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15" i="1"/>
  <c r="A14"/>
  <c r="O13"/>
  <c r="O12"/>
  <c r="D9"/>
  <c r="D8"/>
  <c r="A13" l="1"/>
  <c r="A12"/>
  <c r="D7" s="1"/>
</calcChain>
</file>

<file path=xl/sharedStrings.xml><?xml version="1.0" encoding="utf-8"?>
<sst xmlns="http://schemas.openxmlformats.org/spreadsheetml/2006/main" count="254" uniqueCount="84">
  <si>
    <t>DAFTAR CALON PENERIMA FASILITASI RUMAH SWADAYA UNTUK MENDUKUNG KSPN</t>
  </si>
  <si>
    <t>TAHUN ANGGARAN 2020</t>
  </si>
  <si>
    <t>BPSU HUNIAN PARIWISATA</t>
  </si>
  <si>
    <t>KSPN</t>
  </si>
  <si>
    <t>:</t>
  </si>
  <si>
    <t>LOMBOK</t>
  </si>
  <si>
    <t>PROVINSI</t>
  </si>
  <si>
    <t>NUSA TENGGARA BARAT</t>
  </si>
  <si>
    <t>JUMLAH CPB</t>
  </si>
  <si>
    <t>PK</t>
  </si>
  <si>
    <t>PB</t>
  </si>
  <si>
    <t>No</t>
  </si>
  <si>
    <t xml:space="preserve">Nama </t>
  </si>
  <si>
    <t>Jenis Kelamin</t>
  </si>
  <si>
    <t>No. KTP</t>
  </si>
  <si>
    <t xml:space="preserve">Alamat </t>
  </si>
  <si>
    <t>Desa/Kelurahan</t>
  </si>
  <si>
    <t>Kecamatan</t>
  </si>
  <si>
    <t>Kabupaten/Kota</t>
  </si>
  <si>
    <t>Provinsi</t>
  </si>
  <si>
    <t>Jenis Kegiatan</t>
  </si>
  <si>
    <t>Nilai Bantuan</t>
  </si>
  <si>
    <t>Keterangan</t>
  </si>
  <si>
    <t>Sarana Hunian Pariwisata (Sarhunta)</t>
  </si>
  <si>
    <t>Desa Selong Belanak, Kecamatan Praya Barat, Kabupaten Lombok Tengah</t>
  </si>
  <si>
    <t>Rahman Efendi</t>
  </si>
  <si>
    <t>L</t>
  </si>
  <si>
    <t>5202053112950037</t>
  </si>
  <si>
    <t>Dusun Selong Belanak</t>
  </si>
  <si>
    <t>Selong Belanak</t>
  </si>
  <si>
    <t>Praya Barat</t>
  </si>
  <si>
    <t>Kab. Lombok Tengah</t>
  </si>
  <si>
    <t>Nusa Tenggara Barat</t>
  </si>
  <si>
    <t>Lalu Sahban</t>
  </si>
  <si>
    <t>5202051503930002</t>
  </si>
  <si>
    <t>Indar Jayadi</t>
  </si>
  <si>
    <t>5202053112930060</t>
  </si>
  <si>
    <t>Suriade</t>
  </si>
  <si>
    <t>5202050107850360</t>
  </si>
  <si>
    <t>H. Lalu Kasmayadi</t>
  </si>
  <si>
    <t>5202052707730001</t>
  </si>
  <si>
    <t>Dusun Rujak Tengah</t>
  </si>
  <si>
    <t>Kadir Jaelani</t>
  </si>
  <si>
    <t>5202050107790232</t>
  </si>
  <si>
    <t>Dusun Rujak Praya</t>
  </si>
  <si>
    <t>Adi Dovi Fatoni</t>
  </si>
  <si>
    <t>5202050610970003</t>
  </si>
  <si>
    <t>Lalu Samsul Hakim</t>
  </si>
  <si>
    <t>5202050107750356</t>
  </si>
  <si>
    <t>Yasin</t>
  </si>
  <si>
    <t>5202050107690319</t>
  </si>
  <si>
    <t>H. Muhammad Tana'im Basry</t>
  </si>
  <si>
    <t>5202053112680006</t>
  </si>
  <si>
    <t>Halimatussakdiah</t>
  </si>
  <si>
    <t>5202055806880001</t>
  </si>
  <si>
    <t>Muksin</t>
  </si>
  <si>
    <t>5202050701720004</t>
  </si>
  <si>
    <t>Lalu Lukman</t>
  </si>
  <si>
    <t>5202053112580001</t>
  </si>
  <si>
    <t>H.Lalu Jaelani Nurban</t>
  </si>
  <si>
    <t>5202051808720001</t>
  </si>
  <si>
    <t>Baiq Aruni</t>
  </si>
  <si>
    <t>P</t>
  </si>
  <si>
    <t>5202054107770486</t>
  </si>
  <si>
    <t>Janwar Hidayat</t>
  </si>
  <si>
    <t>5202050101910007</t>
  </si>
  <si>
    <t>H.Samsudin</t>
  </si>
  <si>
    <t>5202053112570003</t>
  </si>
  <si>
    <t>Inaq Amri</t>
  </si>
  <si>
    <t>52020571125818528</t>
  </si>
  <si>
    <t>Lalu Rupawan</t>
  </si>
  <si>
    <t>5202050107780346</t>
  </si>
  <si>
    <t>Inaq Saenal</t>
  </si>
  <si>
    <t>5202054107550218</t>
  </si>
  <si>
    <t>Arpan</t>
  </si>
  <si>
    <t>5202050107720880</t>
  </si>
  <si>
    <t>Lalu Suratman</t>
  </si>
  <si>
    <t>5202053112900004</t>
  </si>
  <si>
    <t>Rusdi</t>
  </si>
  <si>
    <t>5202051007720935</t>
  </si>
  <si>
    <t>Junaidi</t>
  </si>
  <si>
    <t>5202050107790535</t>
  </si>
  <si>
    <t>Lalu Marzoan</t>
  </si>
  <si>
    <t>5202051904770001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</si>
</sst>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_-;\-* #,##0.00_-;_-* &quot;-&quot;??_-;_-@_-"/>
  </numFmts>
  <fonts count="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/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0" borderId="0" xfId="0" applyFont="1" applyFill="1"/>
    <xf numFmtId="0" fontId="2" fillId="4" borderId="1" xfId="0" applyFont="1" applyFill="1" applyBorder="1"/>
    <xf numFmtId="0" fontId="3" fillId="4" borderId="1" xfId="0" applyFont="1" applyFill="1" applyBorder="1" applyAlignment="1"/>
    <xf numFmtId="0" fontId="3" fillId="4" borderId="1" xfId="0" applyFont="1" applyFill="1" applyBorder="1"/>
    <xf numFmtId="164" fontId="2" fillId="4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3" fillId="0" borderId="1" xfId="0" quotePrefix="1" applyFont="1" applyBorder="1" applyAlignment="1">
      <alignment horizontal="right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3" borderId="1" xfId="0" quotePrefix="1" applyFont="1" applyFill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0" fontId="3" fillId="3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1"/>
  <sheetViews>
    <sheetView tabSelected="1" topLeftCell="A8" workbookViewId="0">
      <selection activeCell="A15" sqref="A15"/>
    </sheetView>
  </sheetViews>
  <sheetFormatPr defaultRowHeight="14.25"/>
  <cols>
    <col min="1" max="1" width="5.140625" style="2" customWidth="1"/>
    <col min="2" max="2" width="9.42578125" style="2" customWidth="1"/>
    <col min="3" max="3" width="1.85546875" style="2" customWidth="1"/>
    <col min="4" max="4" width="5.28515625" style="2" customWidth="1"/>
    <col min="5" max="5" width="12.5703125" style="2" customWidth="1"/>
    <col min="6" max="6" width="9" style="2" customWidth="1"/>
    <col min="7" max="7" width="22.28515625" style="2" customWidth="1"/>
    <col min="8" max="8" width="29.7109375" style="2" customWidth="1"/>
    <col min="9" max="9" width="18.140625" style="2" customWidth="1"/>
    <col min="10" max="10" width="13.5703125" style="2" customWidth="1"/>
    <col min="11" max="11" width="20.85546875" style="2" customWidth="1"/>
    <col min="12" max="12" width="21.28515625" style="2" customWidth="1"/>
    <col min="13" max="13" width="10.85546875" style="2" customWidth="1"/>
    <col min="14" max="14" width="4.5703125" style="2" hidden="1" customWidth="1"/>
    <col min="15" max="15" width="21.7109375" style="2" customWidth="1"/>
    <col min="16" max="16" width="18" style="2" customWidth="1"/>
    <col min="17" max="16384" width="9.140625" style="2"/>
  </cols>
  <sheetData>
    <row r="1" spans="1:16" ht="15">
      <c r="A1" s="1" t="s">
        <v>0</v>
      </c>
    </row>
    <row r="2" spans="1:16" ht="15">
      <c r="A2" s="1" t="s">
        <v>1</v>
      </c>
    </row>
    <row r="3" spans="1:16" ht="15">
      <c r="A3" s="1" t="s">
        <v>2</v>
      </c>
    </row>
    <row r="5" spans="1:16">
      <c r="A5" s="2" t="s">
        <v>3</v>
      </c>
      <c r="C5" s="2" t="s">
        <v>4</v>
      </c>
      <c r="D5" s="2" t="s">
        <v>5</v>
      </c>
    </row>
    <row r="6" spans="1:16">
      <c r="A6" s="2" t="s">
        <v>6</v>
      </c>
      <c r="C6" s="2" t="s">
        <v>4</v>
      </c>
      <c r="D6" s="2" t="s">
        <v>7</v>
      </c>
    </row>
    <row r="7" spans="1:16" ht="15">
      <c r="A7" s="2" t="s">
        <v>8</v>
      </c>
      <c r="C7" s="2" t="s">
        <v>4</v>
      </c>
      <c r="D7" s="1" t="e">
        <f>A12</f>
        <v>#REF!</v>
      </c>
    </row>
    <row r="8" spans="1:16" ht="15">
      <c r="D8" s="1" t="e">
        <f>A14+#REF!+#REF!+#REF!+#REF!</f>
        <v>#REF!</v>
      </c>
      <c r="E8" s="2" t="s">
        <v>9</v>
      </c>
    </row>
    <row r="9" spans="1:16" ht="15">
      <c r="D9" s="1" t="e">
        <f>A15+#REF!+#REF!+#REF!+#REF!</f>
        <v>#REF!</v>
      </c>
      <c r="E9" s="2" t="s">
        <v>10</v>
      </c>
    </row>
    <row r="11" spans="1:16" ht="45">
      <c r="A11" s="3" t="s">
        <v>11</v>
      </c>
      <c r="B11" s="4" t="s">
        <v>12</v>
      </c>
      <c r="C11" s="4"/>
      <c r="D11" s="4"/>
      <c r="E11" s="4"/>
      <c r="F11" s="5" t="s">
        <v>13</v>
      </c>
      <c r="G11" s="3" t="s">
        <v>14</v>
      </c>
      <c r="H11" s="3" t="s">
        <v>15</v>
      </c>
      <c r="I11" s="3" t="s">
        <v>16</v>
      </c>
      <c r="J11" s="3" t="s">
        <v>17</v>
      </c>
      <c r="K11" s="3" t="s">
        <v>18</v>
      </c>
      <c r="L11" s="3" t="s">
        <v>19</v>
      </c>
      <c r="M11" s="5" t="s">
        <v>20</v>
      </c>
      <c r="N11" s="5"/>
      <c r="O11" s="5" t="s">
        <v>21</v>
      </c>
      <c r="P11" s="3" t="s">
        <v>22</v>
      </c>
    </row>
    <row r="12" spans="1:16" s="13" customFormat="1" ht="15">
      <c r="A12" s="6" t="e">
        <f>A13+#REF!+#REF!+#REF!+#REF!</f>
        <v>#REF!</v>
      </c>
      <c r="B12" s="7" t="s">
        <v>23</v>
      </c>
      <c r="C12" s="8"/>
      <c r="D12" s="8"/>
      <c r="E12" s="8"/>
      <c r="F12" s="9"/>
      <c r="G12" s="10"/>
      <c r="H12" s="10"/>
      <c r="I12" s="10"/>
      <c r="J12" s="10"/>
      <c r="K12" s="10"/>
      <c r="L12" s="10"/>
      <c r="M12" s="9"/>
      <c r="N12" s="9"/>
      <c r="O12" s="11" t="e">
        <f>O13+#REF!+#REF!+#REF!+#REF!</f>
        <v>#REF!</v>
      </c>
      <c r="P12" s="12"/>
    </row>
    <row r="13" spans="1:16" ht="15">
      <c r="A13" s="14">
        <f>A14+A15</f>
        <v>25</v>
      </c>
      <c r="B13" s="14" t="s">
        <v>24</v>
      </c>
      <c r="C13" s="15"/>
      <c r="D13" s="15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7">
        <f>SUM(O16:O40)</f>
        <v>3240000000</v>
      </c>
      <c r="P13" s="16"/>
    </row>
    <row r="14" spans="1:16" ht="15">
      <c r="A14" s="18">
        <f>SUM(N16:N28)</f>
        <v>13</v>
      </c>
      <c r="B14" s="19" t="s">
        <v>9</v>
      </c>
      <c r="C14" s="20"/>
      <c r="D14" s="20"/>
      <c r="E14" s="21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ht="15">
      <c r="A15" s="18">
        <f>SUM(N29:N40)</f>
        <v>12</v>
      </c>
      <c r="B15" s="19" t="s">
        <v>10</v>
      </c>
      <c r="C15" s="20"/>
      <c r="D15" s="20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>
      <c r="A16" s="22">
        <v>1</v>
      </c>
      <c r="B16" s="23" t="s">
        <v>25</v>
      </c>
      <c r="C16" s="23"/>
      <c r="D16" s="23"/>
      <c r="E16" s="23"/>
      <c r="F16" s="24" t="s">
        <v>26</v>
      </c>
      <c r="G16" s="25" t="s">
        <v>27</v>
      </c>
      <c r="H16" s="22" t="s">
        <v>28</v>
      </c>
      <c r="I16" s="22" t="s">
        <v>29</v>
      </c>
      <c r="J16" s="22" t="s">
        <v>30</v>
      </c>
      <c r="K16" s="22" t="s">
        <v>31</v>
      </c>
      <c r="L16" s="22" t="s">
        <v>32</v>
      </c>
      <c r="M16" s="26" t="s">
        <v>9</v>
      </c>
      <c r="N16" s="26">
        <v>1</v>
      </c>
      <c r="O16" s="27">
        <v>90000000</v>
      </c>
      <c r="P16" s="22"/>
    </row>
    <row r="17" spans="1:16">
      <c r="A17" s="22">
        <v>2</v>
      </c>
      <c r="B17" s="23" t="s">
        <v>33</v>
      </c>
      <c r="C17" s="23"/>
      <c r="D17" s="23"/>
      <c r="E17" s="23"/>
      <c r="F17" s="24" t="s">
        <v>26</v>
      </c>
      <c r="G17" s="25" t="s">
        <v>34</v>
      </c>
      <c r="H17" s="22" t="s">
        <v>28</v>
      </c>
      <c r="I17" s="22" t="s">
        <v>29</v>
      </c>
      <c r="J17" s="22" t="s">
        <v>30</v>
      </c>
      <c r="K17" s="22" t="s">
        <v>31</v>
      </c>
      <c r="L17" s="22" t="s">
        <v>32</v>
      </c>
      <c r="M17" s="26" t="s">
        <v>9</v>
      </c>
      <c r="N17" s="26">
        <v>1</v>
      </c>
      <c r="O17" s="27">
        <v>90000000</v>
      </c>
      <c r="P17" s="22"/>
    </row>
    <row r="18" spans="1:16">
      <c r="A18" s="22">
        <v>3</v>
      </c>
      <c r="B18" s="23" t="s">
        <v>35</v>
      </c>
      <c r="C18" s="23"/>
      <c r="D18" s="23"/>
      <c r="E18" s="23"/>
      <c r="F18" s="24" t="s">
        <v>26</v>
      </c>
      <c r="G18" s="25" t="s">
        <v>36</v>
      </c>
      <c r="H18" s="22" t="s">
        <v>28</v>
      </c>
      <c r="I18" s="22" t="s">
        <v>29</v>
      </c>
      <c r="J18" s="22" t="s">
        <v>30</v>
      </c>
      <c r="K18" s="22" t="s">
        <v>31</v>
      </c>
      <c r="L18" s="22" t="s">
        <v>32</v>
      </c>
      <c r="M18" s="26" t="s">
        <v>9</v>
      </c>
      <c r="N18" s="26">
        <v>1</v>
      </c>
      <c r="O18" s="27">
        <v>90000000</v>
      </c>
      <c r="P18" s="22"/>
    </row>
    <row r="19" spans="1:16">
      <c r="A19" s="22">
        <v>4</v>
      </c>
      <c r="B19" s="23" t="s">
        <v>37</v>
      </c>
      <c r="C19" s="23"/>
      <c r="D19" s="23"/>
      <c r="E19" s="23"/>
      <c r="F19" s="24" t="s">
        <v>26</v>
      </c>
      <c r="G19" s="25" t="s">
        <v>38</v>
      </c>
      <c r="H19" s="22" t="s">
        <v>28</v>
      </c>
      <c r="I19" s="22" t="s">
        <v>29</v>
      </c>
      <c r="J19" s="22" t="s">
        <v>30</v>
      </c>
      <c r="K19" s="22" t="s">
        <v>31</v>
      </c>
      <c r="L19" s="22" t="s">
        <v>32</v>
      </c>
      <c r="M19" s="26" t="s">
        <v>9</v>
      </c>
      <c r="N19" s="26">
        <v>1</v>
      </c>
      <c r="O19" s="27">
        <v>90000000</v>
      </c>
      <c r="P19" s="22"/>
    </row>
    <row r="20" spans="1:16">
      <c r="A20" s="22">
        <v>5</v>
      </c>
      <c r="B20" s="23" t="s">
        <v>39</v>
      </c>
      <c r="C20" s="23"/>
      <c r="D20" s="23"/>
      <c r="E20" s="23"/>
      <c r="F20" s="24" t="s">
        <v>26</v>
      </c>
      <c r="G20" s="25" t="s">
        <v>40</v>
      </c>
      <c r="H20" s="22" t="s">
        <v>41</v>
      </c>
      <c r="I20" s="22" t="s">
        <v>29</v>
      </c>
      <c r="J20" s="22" t="s">
        <v>30</v>
      </c>
      <c r="K20" s="22" t="s">
        <v>31</v>
      </c>
      <c r="L20" s="22" t="s">
        <v>32</v>
      </c>
      <c r="M20" s="26" t="s">
        <v>9</v>
      </c>
      <c r="N20" s="26">
        <v>1</v>
      </c>
      <c r="O20" s="27">
        <v>90000000</v>
      </c>
      <c r="P20" s="22"/>
    </row>
    <row r="21" spans="1:16">
      <c r="A21" s="22">
        <v>6</v>
      </c>
      <c r="B21" s="23" t="s">
        <v>42</v>
      </c>
      <c r="C21" s="23"/>
      <c r="D21" s="23"/>
      <c r="E21" s="23"/>
      <c r="F21" s="24" t="s">
        <v>26</v>
      </c>
      <c r="G21" s="25" t="s">
        <v>43</v>
      </c>
      <c r="H21" s="22" t="s">
        <v>44</v>
      </c>
      <c r="I21" s="22" t="s">
        <v>29</v>
      </c>
      <c r="J21" s="22" t="s">
        <v>30</v>
      </c>
      <c r="K21" s="22" t="s">
        <v>31</v>
      </c>
      <c r="L21" s="22" t="s">
        <v>32</v>
      </c>
      <c r="M21" s="26" t="s">
        <v>9</v>
      </c>
      <c r="N21" s="26">
        <v>1</v>
      </c>
      <c r="O21" s="27">
        <v>90000000</v>
      </c>
      <c r="P21" s="22"/>
    </row>
    <row r="22" spans="1:16">
      <c r="A22" s="22">
        <v>7</v>
      </c>
      <c r="B22" s="23" t="s">
        <v>45</v>
      </c>
      <c r="C22" s="23"/>
      <c r="D22" s="23"/>
      <c r="E22" s="23"/>
      <c r="F22" s="24" t="s">
        <v>26</v>
      </c>
      <c r="G22" s="25" t="s">
        <v>46</v>
      </c>
      <c r="H22" s="22" t="s">
        <v>28</v>
      </c>
      <c r="I22" s="22" t="s">
        <v>29</v>
      </c>
      <c r="J22" s="22" t="s">
        <v>30</v>
      </c>
      <c r="K22" s="22" t="s">
        <v>31</v>
      </c>
      <c r="L22" s="22" t="s">
        <v>32</v>
      </c>
      <c r="M22" s="26" t="s">
        <v>9</v>
      </c>
      <c r="N22" s="26">
        <v>1</v>
      </c>
      <c r="O22" s="27">
        <v>90000000</v>
      </c>
      <c r="P22" s="22"/>
    </row>
    <row r="23" spans="1:16">
      <c r="A23" s="22">
        <v>8</v>
      </c>
      <c r="B23" s="23" t="s">
        <v>47</v>
      </c>
      <c r="C23" s="23"/>
      <c r="D23" s="23"/>
      <c r="E23" s="23"/>
      <c r="F23" s="24" t="s">
        <v>26</v>
      </c>
      <c r="G23" s="28" t="s">
        <v>48</v>
      </c>
      <c r="H23" s="22" t="s">
        <v>28</v>
      </c>
      <c r="I23" s="22" t="s">
        <v>29</v>
      </c>
      <c r="J23" s="22" t="s">
        <v>30</v>
      </c>
      <c r="K23" s="22" t="s">
        <v>31</v>
      </c>
      <c r="L23" s="22" t="s">
        <v>32</v>
      </c>
      <c r="M23" s="26" t="s">
        <v>9</v>
      </c>
      <c r="N23" s="26">
        <v>1</v>
      </c>
      <c r="O23" s="27">
        <v>90000000</v>
      </c>
      <c r="P23" s="22"/>
    </row>
    <row r="24" spans="1:16">
      <c r="A24" s="22">
        <v>9</v>
      </c>
      <c r="B24" s="23" t="s">
        <v>49</v>
      </c>
      <c r="C24" s="23"/>
      <c r="D24" s="23"/>
      <c r="E24" s="23"/>
      <c r="F24" s="24" t="s">
        <v>26</v>
      </c>
      <c r="G24" s="25" t="s">
        <v>50</v>
      </c>
      <c r="H24" s="22" t="s">
        <v>28</v>
      </c>
      <c r="I24" s="22" t="s">
        <v>29</v>
      </c>
      <c r="J24" s="22" t="s">
        <v>30</v>
      </c>
      <c r="K24" s="22" t="s">
        <v>31</v>
      </c>
      <c r="L24" s="22" t="s">
        <v>32</v>
      </c>
      <c r="M24" s="26" t="s">
        <v>9</v>
      </c>
      <c r="N24" s="26">
        <v>1</v>
      </c>
      <c r="O24" s="27">
        <v>90000000</v>
      </c>
      <c r="P24" s="22"/>
    </row>
    <row r="25" spans="1:16">
      <c r="A25" s="22">
        <v>10</v>
      </c>
      <c r="B25" s="23" t="s">
        <v>51</v>
      </c>
      <c r="C25" s="23"/>
      <c r="D25" s="23"/>
      <c r="E25" s="23"/>
      <c r="F25" s="24" t="s">
        <v>26</v>
      </c>
      <c r="G25" s="25" t="s">
        <v>52</v>
      </c>
      <c r="H25" s="22" t="s">
        <v>28</v>
      </c>
      <c r="I25" s="22" t="s">
        <v>29</v>
      </c>
      <c r="J25" s="22" t="s">
        <v>30</v>
      </c>
      <c r="K25" s="22" t="s">
        <v>31</v>
      </c>
      <c r="L25" s="22" t="s">
        <v>32</v>
      </c>
      <c r="M25" s="26" t="s">
        <v>9</v>
      </c>
      <c r="N25" s="26">
        <v>1</v>
      </c>
      <c r="O25" s="27">
        <v>90000000</v>
      </c>
      <c r="P25" s="22"/>
    </row>
    <row r="26" spans="1:16">
      <c r="A26" s="22">
        <v>11</v>
      </c>
      <c r="B26" s="23" t="s">
        <v>53</v>
      </c>
      <c r="C26" s="23"/>
      <c r="D26" s="23"/>
      <c r="E26" s="23"/>
      <c r="F26" s="24" t="s">
        <v>26</v>
      </c>
      <c r="G26" s="25" t="s">
        <v>54</v>
      </c>
      <c r="H26" s="22" t="s">
        <v>28</v>
      </c>
      <c r="I26" s="22" t="s">
        <v>29</v>
      </c>
      <c r="J26" s="22" t="s">
        <v>30</v>
      </c>
      <c r="K26" s="22" t="s">
        <v>31</v>
      </c>
      <c r="L26" s="22" t="s">
        <v>32</v>
      </c>
      <c r="M26" s="26" t="s">
        <v>9</v>
      </c>
      <c r="N26" s="26">
        <v>1</v>
      </c>
      <c r="O26" s="27">
        <v>90000000</v>
      </c>
      <c r="P26" s="22"/>
    </row>
    <row r="27" spans="1:16" s="34" customFormat="1">
      <c r="A27" s="29">
        <v>12</v>
      </c>
      <c r="B27" s="30" t="s">
        <v>55</v>
      </c>
      <c r="C27" s="30"/>
      <c r="D27" s="30"/>
      <c r="E27" s="30"/>
      <c r="F27" s="10" t="s">
        <v>26</v>
      </c>
      <c r="G27" s="31" t="s">
        <v>56</v>
      </c>
      <c r="H27" s="29" t="s">
        <v>44</v>
      </c>
      <c r="I27" s="29" t="s">
        <v>29</v>
      </c>
      <c r="J27" s="29" t="s">
        <v>30</v>
      </c>
      <c r="K27" s="29" t="s">
        <v>31</v>
      </c>
      <c r="L27" s="29" t="s">
        <v>32</v>
      </c>
      <c r="M27" s="32" t="s">
        <v>9</v>
      </c>
      <c r="N27" s="32">
        <v>1</v>
      </c>
      <c r="O27" s="33">
        <v>90000000</v>
      </c>
      <c r="P27" s="29"/>
    </row>
    <row r="28" spans="1:16" s="34" customFormat="1">
      <c r="A28" s="29">
        <v>13</v>
      </c>
      <c r="B28" s="30" t="s">
        <v>57</v>
      </c>
      <c r="C28" s="30"/>
      <c r="D28" s="30"/>
      <c r="E28" s="30"/>
      <c r="F28" s="10" t="s">
        <v>26</v>
      </c>
      <c r="G28" s="31" t="s">
        <v>58</v>
      </c>
      <c r="H28" s="29" t="s">
        <v>28</v>
      </c>
      <c r="I28" s="29" t="s">
        <v>29</v>
      </c>
      <c r="J28" s="29" t="s">
        <v>30</v>
      </c>
      <c r="K28" s="29" t="s">
        <v>31</v>
      </c>
      <c r="L28" s="29" t="s">
        <v>32</v>
      </c>
      <c r="M28" s="32" t="s">
        <v>9</v>
      </c>
      <c r="N28" s="32">
        <v>1</v>
      </c>
      <c r="O28" s="33">
        <v>90000000</v>
      </c>
      <c r="P28" s="29"/>
    </row>
    <row r="29" spans="1:16">
      <c r="A29" s="22">
        <v>14</v>
      </c>
      <c r="B29" s="23" t="s">
        <v>59</v>
      </c>
      <c r="C29" s="23"/>
      <c r="D29" s="23"/>
      <c r="E29" s="23"/>
      <c r="F29" s="24" t="s">
        <v>26</v>
      </c>
      <c r="G29" s="25" t="s">
        <v>60</v>
      </c>
      <c r="H29" s="22" t="s">
        <v>28</v>
      </c>
      <c r="I29" s="22" t="s">
        <v>29</v>
      </c>
      <c r="J29" s="22" t="s">
        <v>30</v>
      </c>
      <c r="K29" s="22" t="s">
        <v>31</v>
      </c>
      <c r="L29" s="22" t="s">
        <v>32</v>
      </c>
      <c r="M29" s="26" t="s">
        <v>10</v>
      </c>
      <c r="N29" s="26">
        <v>1</v>
      </c>
      <c r="O29" s="27">
        <v>180000000</v>
      </c>
      <c r="P29" s="22"/>
    </row>
    <row r="30" spans="1:16">
      <c r="A30" s="22">
        <v>15</v>
      </c>
      <c r="B30" s="23" t="s">
        <v>61</v>
      </c>
      <c r="C30" s="23"/>
      <c r="D30" s="23"/>
      <c r="E30" s="23"/>
      <c r="F30" s="24" t="s">
        <v>62</v>
      </c>
      <c r="G30" s="25" t="s">
        <v>63</v>
      </c>
      <c r="H30" s="22" t="s">
        <v>41</v>
      </c>
      <c r="I30" s="22" t="s">
        <v>29</v>
      </c>
      <c r="J30" s="22" t="s">
        <v>30</v>
      </c>
      <c r="K30" s="22" t="s">
        <v>31</v>
      </c>
      <c r="L30" s="22" t="s">
        <v>32</v>
      </c>
      <c r="M30" s="26" t="s">
        <v>10</v>
      </c>
      <c r="N30" s="26">
        <v>1</v>
      </c>
      <c r="O30" s="27">
        <v>180000000</v>
      </c>
      <c r="P30" s="22"/>
    </row>
    <row r="31" spans="1:16">
      <c r="A31" s="22">
        <v>16</v>
      </c>
      <c r="B31" s="23" t="s">
        <v>64</v>
      </c>
      <c r="C31" s="23"/>
      <c r="D31" s="23"/>
      <c r="E31" s="23"/>
      <c r="F31" s="24" t="s">
        <v>26</v>
      </c>
      <c r="G31" s="25" t="s">
        <v>65</v>
      </c>
      <c r="H31" s="22" t="s">
        <v>28</v>
      </c>
      <c r="I31" s="22" t="s">
        <v>29</v>
      </c>
      <c r="J31" s="22" t="s">
        <v>30</v>
      </c>
      <c r="K31" s="22" t="s">
        <v>31</v>
      </c>
      <c r="L31" s="22" t="s">
        <v>32</v>
      </c>
      <c r="M31" s="26" t="s">
        <v>10</v>
      </c>
      <c r="N31" s="26">
        <v>1</v>
      </c>
      <c r="O31" s="27">
        <v>180000000</v>
      </c>
      <c r="P31" s="22"/>
    </row>
    <row r="32" spans="1:16">
      <c r="A32" s="35">
        <v>17</v>
      </c>
      <c r="B32" s="23" t="s">
        <v>66</v>
      </c>
      <c r="C32" s="23"/>
      <c r="D32" s="23"/>
      <c r="E32" s="23"/>
      <c r="F32" s="24" t="s">
        <v>26</v>
      </c>
      <c r="G32" s="28" t="s">
        <v>67</v>
      </c>
      <c r="H32" s="22" t="s">
        <v>28</v>
      </c>
      <c r="I32" s="22" t="s">
        <v>29</v>
      </c>
      <c r="J32" s="22" t="s">
        <v>30</v>
      </c>
      <c r="K32" s="22" t="s">
        <v>31</v>
      </c>
      <c r="L32" s="22" t="s">
        <v>32</v>
      </c>
      <c r="M32" s="26" t="s">
        <v>10</v>
      </c>
      <c r="N32" s="26">
        <v>1</v>
      </c>
      <c r="O32" s="27">
        <v>90000000</v>
      </c>
      <c r="P32" s="22"/>
    </row>
    <row r="33" spans="1:16" s="34" customFormat="1">
      <c r="A33" s="29">
        <v>18</v>
      </c>
      <c r="B33" s="30" t="s">
        <v>68</v>
      </c>
      <c r="C33" s="30"/>
      <c r="D33" s="30"/>
      <c r="E33" s="30"/>
      <c r="F33" s="10" t="s">
        <v>62</v>
      </c>
      <c r="G33" s="31" t="s">
        <v>69</v>
      </c>
      <c r="H33" s="29" t="s">
        <v>28</v>
      </c>
      <c r="I33" s="29" t="s">
        <v>29</v>
      </c>
      <c r="J33" s="29" t="s">
        <v>30</v>
      </c>
      <c r="K33" s="29" t="s">
        <v>31</v>
      </c>
      <c r="L33" s="29" t="s">
        <v>32</v>
      </c>
      <c r="M33" s="32" t="s">
        <v>10</v>
      </c>
      <c r="N33" s="32">
        <v>1</v>
      </c>
      <c r="O33" s="33">
        <v>180000000</v>
      </c>
      <c r="P33" s="29"/>
    </row>
    <row r="34" spans="1:16">
      <c r="A34" s="22">
        <v>19</v>
      </c>
      <c r="B34" s="23" t="s">
        <v>70</v>
      </c>
      <c r="C34" s="23"/>
      <c r="D34" s="23"/>
      <c r="E34" s="23"/>
      <c r="F34" s="24" t="s">
        <v>26</v>
      </c>
      <c r="G34" s="28" t="s">
        <v>71</v>
      </c>
      <c r="H34" s="22" t="s">
        <v>28</v>
      </c>
      <c r="I34" s="22" t="s">
        <v>29</v>
      </c>
      <c r="J34" s="22" t="s">
        <v>30</v>
      </c>
      <c r="K34" s="22" t="s">
        <v>31</v>
      </c>
      <c r="L34" s="22" t="s">
        <v>32</v>
      </c>
      <c r="M34" s="26" t="s">
        <v>10</v>
      </c>
      <c r="N34" s="26">
        <v>1</v>
      </c>
      <c r="O34" s="27">
        <v>180000000</v>
      </c>
      <c r="P34" s="22"/>
    </row>
    <row r="35" spans="1:16">
      <c r="A35" s="22">
        <v>20</v>
      </c>
      <c r="B35" s="23" t="s">
        <v>72</v>
      </c>
      <c r="C35" s="23"/>
      <c r="D35" s="23"/>
      <c r="E35" s="23"/>
      <c r="F35" s="24" t="s">
        <v>62</v>
      </c>
      <c r="G35" s="25" t="s">
        <v>73</v>
      </c>
      <c r="H35" s="22" t="s">
        <v>28</v>
      </c>
      <c r="I35" s="22" t="s">
        <v>29</v>
      </c>
      <c r="J35" s="22" t="s">
        <v>30</v>
      </c>
      <c r="K35" s="22" t="s">
        <v>31</v>
      </c>
      <c r="L35" s="22" t="s">
        <v>32</v>
      </c>
      <c r="M35" s="26" t="s">
        <v>10</v>
      </c>
      <c r="N35" s="26">
        <v>1</v>
      </c>
      <c r="O35" s="27">
        <v>180000000</v>
      </c>
      <c r="P35" s="22"/>
    </row>
    <row r="36" spans="1:16">
      <c r="A36" s="22">
        <v>21</v>
      </c>
      <c r="B36" s="23" t="s">
        <v>74</v>
      </c>
      <c r="C36" s="23"/>
      <c r="D36" s="23"/>
      <c r="E36" s="23"/>
      <c r="F36" s="24" t="s">
        <v>26</v>
      </c>
      <c r="G36" s="25" t="s">
        <v>75</v>
      </c>
      <c r="H36" s="22" t="s">
        <v>28</v>
      </c>
      <c r="I36" s="22" t="s">
        <v>29</v>
      </c>
      <c r="J36" s="22" t="s">
        <v>30</v>
      </c>
      <c r="K36" s="22" t="s">
        <v>31</v>
      </c>
      <c r="L36" s="22" t="s">
        <v>32</v>
      </c>
      <c r="M36" s="26" t="s">
        <v>10</v>
      </c>
      <c r="N36" s="26">
        <v>1</v>
      </c>
      <c r="O36" s="27">
        <v>180000000</v>
      </c>
      <c r="P36" s="22"/>
    </row>
    <row r="37" spans="1:16">
      <c r="A37" s="22">
        <v>22</v>
      </c>
      <c r="B37" s="23" t="s">
        <v>76</v>
      </c>
      <c r="C37" s="23"/>
      <c r="D37" s="23"/>
      <c r="E37" s="23"/>
      <c r="F37" s="24" t="s">
        <v>26</v>
      </c>
      <c r="G37" s="25" t="s">
        <v>77</v>
      </c>
      <c r="H37" s="22" t="s">
        <v>28</v>
      </c>
      <c r="I37" s="22" t="s">
        <v>29</v>
      </c>
      <c r="J37" s="22" t="s">
        <v>30</v>
      </c>
      <c r="K37" s="22" t="s">
        <v>31</v>
      </c>
      <c r="L37" s="22" t="s">
        <v>32</v>
      </c>
      <c r="M37" s="26" t="s">
        <v>10</v>
      </c>
      <c r="N37" s="26">
        <v>1</v>
      </c>
      <c r="O37" s="27">
        <v>180000000</v>
      </c>
      <c r="P37" s="22"/>
    </row>
    <row r="38" spans="1:16">
      <c r="A38" s="22">
        <v>23</v>
      </c>
      <c r="B38" s="23" t="s">
        <v>78</v>
      </c>
      <c r="C38" s="23"/>
      <c r="D38" s="23"/>
      <c r="E38" s="23"/>
      <c r="F38" s="24" t="s">
        <v>26</v>
      </c>
      <c r="G38" s="25" t="s">
        <v>79</v>
      </c>
      <c r="H38" s="22" t="s">
        <v>28</v>
      </c>
      <c r="I38" s="22" t="s">
        <v>29</v>
      </c>
      <c r="J38" s="22" t="s">
        <v>30</v>
      </c>
      <c r="K38" s="22" t="s">
        <v>31</v>
      </c>
      <c r="L38" s="22" t="s">
        <v>32</v>
      </c>
      <c r="M38" s="26" t="s">
        <v>10</v>
      </c>
      <c r="N38" s="26">
        <v>1</v>
      </c>
      <c r="O38" s="27">
        <v>180000000</v>
      </c>
      <c r="P38" s="22"/>
    </row>
    <row r="39" spans="1:16">
      <c r="A39" s="22">
        <v>24</v>
      </c>
      <c r="B39" s="23" t="s">
        <v>80</v>
      </c>
      <c r="C39" s="23"/>
      <c r="D39" s="23"/>
      <c r="E39" s="23"/>
      <c r="F39" s="24" t="s">
        <v>26</v>
      </c>
      <c r="G39" s="25" t="s">
        <v>81</v>
      </c>
      <c r="H39" s="22" t="s">
        <v>28</v>
      </c>
      <c r="I39" s="22" t="s">
        <v>29</v>
      </c>
      <c r="J39" s="22" t="s">
        <v>30</v>
      </c>
      <c r="K39" s="22" t="s">
        <v>31</v>
      </c>
      <c r="L39" s="22" t="s">
        <v>32</v>
      </c>
      <c r="M39" s="26" t="s">
        <v>10</v>
      </c>
      <c r="N39" s="26">
        <v>1</v>
      </c>
      <c r="O39" s="27">
        <v>180000000</v>
      </c>
      <c r="P39" s="22"/>
    </row>
    <row r="40" spans="1:16">
      <c r="A40" s="22">
        <v>25</v>
      </c>
      <c r="B40" s="23" t="s">
        <v>82</v>
      </c>
      <c r="C40" s="23"/>
      <c r="D40" s="23"/>
      <c r="E40" s="23"/>
      <c r="F40" s="24" t="s">
        <v>26</v>
      </c>
      <c r="G40" s="36" t="s">
        <v>83</v>
      </c>
      <c r="H40" s="22" t="s">
        <v>28</v>
      </c>
      <c r="I40" s="22" t="s">
        <v>29</v>
      </c>
      <c r="J40" s="22" t="s">
        <v>30</v>
      </c>
      <c r="K40" s="22" t="s">
        <v>31</v>
      </c>
      <c r="L40" s="22" t="s">
        <v>32</v>
      </c>
      <c r="M40" s="26" t="s">
        <v>10</v>
      </c>
      <c r="N40" s="26">
        <v>1</v>
      </c>
      <c r="O40" s="27">
        <v>180000000</v>
      </c>
      <c r="P40" s="22"/>
    </row>
    <row r="41" spans="1:16" ht="3" customHeight="1">
      <c r="A41" s="22"/>
      <c r="B41" s="37"/>
      <c r="C41" s="38"/>
      <c r="D41" s="38"/>
      <c r="E41" s="39"/>
      <c r="F41" s="24"/>
      <c r="G41" s="24"/>
      <c r="H41" s="40"/>
      <c r="I41" s="40"/>
      <c r="J41" s="22"/>
      <c r="K41" s="22"/>
      <c r="L41" s="22"/>
      <c r="M41" s="24"/>
      <c r="N41" s="24"/>
      <c r="O41" s="24"/>
      <c r="P41" s="22"/>
    </row>
  </sheetData>
  <mergeCells count="29">
    <mergeCell ref="B37:E37"/>
    <mergeCell ref="B38:E38"/>
    <mergeCell ref="B39:E39"/>
    <mergeCell ref="B40:E40"/>
    <mergeCell ref="B41:E41"/>
    <mergeCell ref="B31:E31"/>
    <mergeCell ref="B32:E32"/>
    <mergeCell ref="B33:E33"/>
    <mergeCell ref="B34:E34"/>
    <mergeCell ref="B35:E35"/>
    <mergeCell ref="B36:E36"/>
    <mergeCell ref="B25:E25"/>
    <mergeCell ref="B26:E26"/>
    <mergeCell ref="B27:E27"/>
    <mergeCell ref="B28:E28"/>
    <mergeCell ref="B29:E29"/>
    <mergeCell ref="B30:E30"/>
    <mergeCell ref="B19:E19"/>
    <mergeCell ref="B20:E20"/>
    <mergeCell ref="B21:E21"/>
    <mergeCell ref="B22:E22"/>
    <mergeCell ref="B23:E23"/>
    <mergeCell ref="B24:E24"/>
    <mergeCell ref="B11:E11"/>
    <mergeCell ref="B14:E14"/>
    <mergeCell ref="B15:E15"/>
    <mergeCell ref="B16:E16"/>
    <mergeCell ref="B17:E17"/>
    <mergeCell ref="B18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2020-07-04T05:26:32Z</dcterms:created>
  <dcterms:modified xsi:type="dcterms:W3CDTF">2020-07-04T05:28:15Z</dcterms:modified>
</cp:coreProperties>
</file>